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
    </mc:Choice>
  </mc:AlternateContent>
  <bookViews>
    <workbookView windowWidth="28800" windowHeight="12375"/>
  </bookViews>
  <sheets>
    <sheet name="1"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<sst xmlns="http://schemas.openxmlformats.org/spreadsheetml/2006/main" count="32" uniqueCount="21">
  <si>
    <t>内蒙古圣圆鑫星能源开发有限公司公开补招空缺岗位专业技术人员成绩汇总表</t>
  </si>
  <si>
    <t>岗位代码</t>
  </si>
  <si>
    <t>岗位名称</t>
  </si>
  <si>
    <t>姓名</t>
  </si>
  <si>
    <t>性别</t>
  </si>
  <si>
    <t>准考证号</t>
  </si>
  <si>
    <t>笔试成绩</t>
  </si>
  <si>
    <t>笔试加权后成绩</t>
  </si>
  <si>
    <t>面试成绩</t>
  </si>
  <si>
    <t>面试加权后成绩</t>
  </si>
  <si>
    <t>总成绩</t>
  </si>
  <si>
    <t>是否进入资格复审、背景调查环节</t>
  </si>
  <si>
    <t>生产班长</t>
  </si>
  <si>
    <t>侯  乐</t>
  </si>
  <si>
    <t>男</t>
  </si>
  <si>
    <t>是</t>
  </si>
  <si>
    <t>刘  洋</t>
  </si>
  <si>
    <t>否</t>
  </si>
  <si>
    <t>谢利兵</t>
  </si>
  <si>
    <t>高志强</t>
  </si>
  <si>
    <t>杨  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</si>
</sst>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b/>
      <sz val="24"/>
      <name val="宋体"/>
      <charset val="134"/>
      <scheme val="minor"/>
    </font>
    <font>
      <b/>
      <sz val="18"/>
      <name val="宋体"/>
      <charset val="134"/>
      <scheme val="minor"/>
    </font>
    <font>
      <b/>
      <sz val="18"/>
      <color theme="1"/>
      <name val="宋体"/>
      <charset val="134"/>
      <scheme val="minor"/>
    </font>
    <font>
      <sz val="18"/>
      <name val="宋体"/>
      <charset val="134"/>
      <scheme val="minor"/>
    </font>
    <font>
      <sz val="18"/>
      <color theme="1"/>
      <name val="宋体"/>
      <charset val="134"/>
      <scheme val="minor"/>
    </font>
    <font>
      <sz val="18"/>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lignment vertical="center"/>
    </xf>
    <xf numFmtId="0" fontId="0" fillId="0" borderId="0" xfId="0" applyAlignment="1">
      <alignment horizontal="center" vertical="center"/>
    </xf>
    <xf numFmtId="0" fontId="0" fillId="0" borderId="0" xfId="0" applyFill="1" applyAlignment="1">
      <alignment horizontal="center" vertical="center"/>
    </xf>
    <xf numFmtId="176" fontId="0" fillId="0" borderId="0" xfId="0" applyNumberForma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3" fillId="0" borderId="1" xfId="0" applyFont="1" applyBorder="1" applyAlignment="1">
      <alignment horizontal="center" vertical="center"/>
    </xf>
    <xf numFmtId="176"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
  <sheetViews>
    <sheetView tabSelected="1" zoomScale="75" zoomScaleNormal="75" zoomScaleSheetLayoutView="60" workbookViewId="0">
      <selection activeCell="G10" sqref="G10"/>
    </sheetView>
  </sheetViews>
  <sheetFormatPr defaultColWidth="9" defaultRowHeight="12" customHeight="1" outlineLevelRow="6"/>
  <cols>
    <col min="1" max="1" width="17" customWidth="1"/>
    <col min="2" max="2" width="20.1666666666667" customWidth="1"/>
    <col min="3" max="3" width="16" customWidth="1"/>
    <col min="4" max="4" width="11.8333333333333" customWidth="1"/>
    <col min="5" max="5" width="25.3333333333333" customWidth="1"/>
    <col min="6" max="6" width="19.1666666666667" customWidth="1"/>
    <col min="7" max="7" width="26.8333333333333" customWidth="1"/>
    <col min="8" max="8" width="19.1666666666667" customWidth="1"/>
    <col min="9" max="9" width="26.5" style="3" customWidth="1"/>
    <col min="10" max="10" width="20.5" customWidth="1"/>
    <col min="11" max="11" width="35.6666666666667" customWidth="1"/>
  </cols>
  <sheetData>
    <row r="1" ht="68" customHeight="1" spans="1:11">
      <c r="A1" s="4" t="s">
        <v>0</v>
      </c>
      <c r="B1" s="4"/>
      <c r="C1" s="4"/>
      <c r="D1" s="4"/>
      <c r="E1" s="4"/>
      <c r="F1" s="4"/>
      <c r="G1" s="4"/>
      <c r="H1" s="4"/>
      <c r="I1" s="4"/>
      <c r="J1" s="4"/>
      <c r="K1" s="4"/>
    </row>
    <row r="2" s="1" customFormat="1" ht="49" customHeight="1" spans="1:11">
      <c r="A2" s="5" t="s">
        <v>1</v>
      </c>
      <c r="B2" s="5" t="s">
        <v>2</v>
      </c>
      <c r="C2" s="5" t="s">
        <v>3</v>
      </c>
      <c r="D2" s="5" t="s">
        <v>4</v>
      </c>
      <c r="E2" s="5" t="s">
        <v>5</v>
      </c>
      <c r="F2" s="6" t="s">
        <v>6</v>
      </c>
      <c r="G2" s="7" t="s">
        <v>7</v>
      </c>
      <c r="H2" s="7" t="s">
        <v>8</v>
      </c>
      <c r="I2" s="8" t="s">
        <v>9</v>
      </c>
      <c r="J2" s="7" t="s">
        <v>10</v>
      </c>
      <c r="K2" s="9" t="s">
        <v>11</v>
      </c>
    </row>
    <row r="3" s="2" customFormat="1" ht="38" customHeight="1" spans="1:11">
      <c r="A3" s="10">
        <v>104</v>
      </c>
      <c r="B3" s="10" t="s">
        <v>12</v>
      </c>
      <c r="C3" s="10" t="s">
        <v>13</v>
      </c>
      <c r="D3" s="10" t="s">
        <v>14</v>
      </c>
      <c r="E3" s="10">
        <v>26104010101</v>
      </c>
      <c r="F3" s="11">
        <v>97.3</v>
      </c>
      <c r="G3" s="11">
        <f>F3*0.3</f>
        <v>29.19</v>
      </c>
      <c r="H3" s="12">
        <v>83</v>
      </c>
      <c r="I3" s="13">
        <f>H3*0.7</f>
        <v>58.1</v>
      </c>
      <c r="J3" s="13">
        <f>I3+G3</f>
        <v>87.29</v>
      </c>
      <c r="K3" s="14" t="s">
        <v>15</v>
      </c>
    </row>
    <row r="4" s="2" customFormat="1" ht="38" customHeight="1" spans="1:11">
      <c r="A4" s="10">
        <v>104</v>
      </c>
      <c r="B4" s="10" t="s">
        <v>12</v>
      </c>
      <c r="C4" s="10" t="s">
        <v>16</v>
      </c>
      <c r="D4" s="10" t="s">
        <v>14</v>
      </c>
      <c r="E4" s="10">
        <v>26104010102</v>
      </c>
      <c r="F4" s="11">
        <v>95.8</v>
      </c>
      <c r="G4" s="11">
        <f>F4*0.3</f>
        <v>28.74</v>
      </c>
      <c r="H4" s="12">
        <v>60.67</v>
      </c>
      <c r="I4" s="13">
        <f>H4*0.7</f>
        <v>42.469</v>
      </c>
      <c r="J4" s="13">
        <f>I4+G4</f>
        <v>71.209</v>
      </c>
      <c r="K4" s="15" t="s">
        <v>17</v>
      </c>
    </row>
    <row r="5" s="2" customFormat="1" ht="38" customHeight="1" spans="1:11">
      <c r="A5" s="10">
        <v>104</v>
      </c>
      <c r="B5" s="10" t="s">
        <v>12</v>
      </c>
      <c r="C5" s="10" t="s">
        <v>18</v>
      </c>
      <c r="D5" s="10" t="s">
        <v>14</v>
      </c>
      <c r="E5" s="10">
        <v>26104010103</v>
      </c>
      <c r="F5" s="11">
        <v>92.4</v>
      </c>
      <c r="G5" s="11">
        <f>F5*0.3</f>
        <v>27.72</v>
      </c>
      <c r="H5" s="12">
        <v>77.33</v>
      </c>
      <c r="I5" s="13">
        <f>H5*0.7</f>
        <v>54.131</v>
      </c>
      <c r="J5" s="13">
        <f>I5+G5</f>
        <v>81.851</v>
      </c>
      <c r="K5" s="15" t="s">
        <v>17</v>
      </c>
    </row>
    <row r="6" s="2" customFormat="1" ht="38" customHeight="1" spans="1:11">
      <c r="A6" s="11">
        <v>104</v>
      </c>
      <c r="B6" s="11" t="s">
        <v>12</v>
      </c>
      <c r="C6" s="11" t="s">
        <v>19</v>
      </c>
      <c r="D6" s="11" t="s">
        <v>14</v>
      </c>
      <c r="E6" s="11">
        <v>26104010105</v>
      </c>
      <c r="F6" s="11">
        <v>82.8</v>
      </c>
      <c r="G6" s="11">
        <f>F6*0.3</f>
        <v>24.84</v>
      </c>
      <c r="H6" s="12">
        <v>76.33</v>
      </c>
      <c r="I6" s="13">
        <f>H6*0.7</f>
        <v>53.431</v>
      </c>
      <c r="J6" s="13">
        <f>I6+G6</f>
        <v>78.271</v>
      </c>
      <c r="K6" s="15" t="s">
        <v>17</v>
      </c>
    </row>
    <row r="7" s="2" customFormat="1" ht="38" customHeight="1" spans="1:11">
      <c r="A7" s="10">
        <v>104</v>
      </c>
      <c r="B7" s="10" t="s">
        <v>12</v>
      </c>
      <c r="C7" s="10" t="s">
        <v>20</v>
      </c>
      <c r="D7" s="10" t="s">
        <v>14</v>
      </c>
      <c r="E7" s="10">
        <v>26104010106</v>
      </c>
      <c r="F7" s="11">
        <v>96.4</v>
      </c>
      <c r="G7" s="11">
        <f>F7*0.3</f>
        <v>28.92</v>
      </c>
      <c r="H7" s="12">
        <v>82</v>
      </c>
      <c r="I7" s="13">
        <f>H7*0.7</f>
        <v>57.4</v>
      </c>
      <c r="J7" s="13">
        <f>I7+G7</f>
        <v>86.32</v>
      </c>
      <c r="K7" s="14" t="s">
        <v>15</v>
      </c>
    </row>
  </sheetData>
  <mergeCells count="1">
    <mergeCell ref="A1:K1"/>
  </mergeCells>
  <pageMargins left="0.751388888888889" right="0.751388888888889" top="1" bottom="1" header="0.5" footer="0.5"/>
  <pageSetup paperSize="9" scale="55"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栖桐</cp:lastModifiedBy>
  <dcterms:created xsi:type="dcterms:W3CDTF">2026-10-23T08:10:00Z</dcterms:created>
  <dcterms:modified xsi:type="dcterms:W3CDTF">2026-10-29T09:46:57Z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576A42CEF5084E708EC08CAA83D5AF3E_13</vt:lpwstr>
  </property>
  <property fmtid="{D5CDD505-2E9C-101B-9397-08002B2CF9AE}" pid="3" name="KSOProductBuildVer">
    <vt:lpwstr>2052-12.1.0.29161</vt:lpwstr>
  </property>
  <property fmtid="{D5CDD505-2E9C-101B-9397-08002B2CF9AE}" pid="4" name="CalculationRule">
    <vt:i4>0</vt:i4>
  </property>
  <property fmtid="{D5CDD505-2E9C-101B-9397-08002B2CF9AE}" pid="5" name="KSOReadingLayout">
    <vt:bool>true</vt:bool>
  </property>
</Properties>
</file>